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rechnungshilfen\"/>
    </mc:Choice>
  </mc:AlternateContent>
  <xr:revisionPtr revIDLastSave="0" documentId="13_ncr:1_{4798F74E-1A6E-42C0-987D-B4BB7FC428F3}" xr6:coauthVersionLast="47" xr6:coauthVersionMax="47" xr10:uidLastSave="{00000000-0000-0000-0000-000000000000}"/>
  <bookViews>
    <workbookView xWindow="-120" yWindow="-120" windowWidth="29040" windowHeight="15840" tabRatio="238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8" i="1"/>
  <c r="A27" i="1" l="1"/>
  <c r="A29" i="1"/>
  <c r="A11" i="1"/>
  <c r="A31" i="1"/>
  <c r="A30" i="1"/>
  <c r="A28" i="1"/>
  <c r="A26" i="1"/>
  <c r="A25" i="1"/>
  <c r="A24" i="1"/>
  <c r="A23" i="1"/>
  <c r="A22" i="1"/>
  <c r="A20" i="1"/>
  <c r="A19" i="1"/>
  <c r="A21" i="1"/>
  <c r="A18" i="1"/>
  <c r="A17" i="1"/>
  <c r="A15" i="1"/>
  <c r="A14" i="1"/>
  <c r="A13" i="1"/>
  <c r="A12" i="1"/>
  <c r="A10" i="1"/>
  <c r="A9" i="1"/>
  <c r="A7" i="1"/>
  <c r="A6" i="1"/>
</calcChain>
</file>

<file path=xl/sharedStrings.xml><?xml version="1.0" encoding="utf-8"?>
<sst xmlns="http://schemas.openxmlformats.org/spreadsheetml/2006/main" count="92" uniqueCount="61">
  <si>
    <t>Tage</t>
  </si>
  <si>
    <t>Monate</t>
  </si>
  <si>
    <t>Termin</t>
  </si>
  <si>
    <t>Finanzplanung</t>
  </si>
  <si>
    <t>Vorstand</t>
  </si>
  <si>
    <t>Firmen, Geschäfte, Mäzene</t>
  </si>
  <si>
    <t>Reitlehrer, Sportwart, Jugendwart, Voltigierwart, andere (Sport)vereine oder Firmen</t>
  </si>
  <si>
    <t>Reitlehrer, Betriebsleiter, benachbarte Stallinhaber und Landwirte, Zeltverleih, Fremdenverkehrsamt</t>
  </si>
  <si>
    <t>Parcourschef</t>
  </si>
  <si>
    <t>Parcourbauer</t>
  </si>
  <si>
    <t>Radiofirma, Betriebsleiter bzw. Verantwortlicher der vereinseigenen Anlage</t>
  </si>
  <si>
    <t>Mitglieder, einschlägige Unternehmer</t>
  </si>
  <si>
    <t>Personal des Vereins, Vereinsmitglieder, andere Vereine des Ortes, MHD, THW, etc.</t>
  </si>
  <si>
    <t>Nennungserfassung</t>
  </si>
  <si>
    <t>politische Prominenz, reitsportliche Prominenz, Sponsoren</t>
  </si>
  <si>
    <t>regionale Zeitungen (Lokal- und Sportredaktion), Geschäfte, Reitvereine, Reitställe, Vereinslokal</t>
  </si>
  <si>
    <t>Mitglieder des Vereins, Jugendgruppe, Vereinspersonal</t>
  </si>
  <si>
    <t>Geschäftsführer</t>
  </si>
  <si>
    <t>Sponsoring</t>
  </si>
  <si>
    <t>nach der Veranstaltung</t>
  </si>
  <si>
    <t>Resümee</t>
  </si>
  <si>
    <t>Aufgabe</t>
  </si>
  <si>
    <t>Ansprechpartner</t>
  </si>
  <si>
    <t>Einladung der Turnierfachkräfte; ggf. Melde- und Rechenstelle</t>
  </si>
  <si>
    <t>andere Turniere, örtliche Veranstaltungen, (Veröffentlichung auch im Stadtkalender) Felder und Weiden, Ferien   -&gt; Meldung an Kreisverband an LK; Stadtkalender</t>
  </si>
  <si>
    <t>Vorstand, Turnierleitung</t>
  </si>
  <si>
    <t>wird erledigt durch</t>
  </si>
  <si>
    <t>vorläufiger Helferplan erstellen und Aushängen</t>
  </si>
  <si>
    <t>Lautsprecheranlage, Funksprechgeräte, Megaphon organisieren</t>
  </si>
  <si>
    <t>Unterbringung Pferde und ggf. Teilnehmer organisieren</t>
  </si>
  <si>
    <t>Zeiteinteilung Erstellen</t>
  </si>
  <si>
    <t>Ehrengäste, Sponsoren einladen</t>
  </si>
  <si>
    <t>Bestellung Turnierunterlagen, Schleifen</t>
  </si>
  <si>
    <t>1. Platzherrichtung</t>
  </si>
  <si>
    <t>2. Platzherrichtung</t>
  </si>
  <si>
    <t>Checkliste für jede Prüfung, Einteilung der Ehrenpreis</t>
  </si>
  <si>
    <t>erforderliche Räume herrichten</t>
  </si>
  <si>
    <t>Gastronomie checken</t>
  </si>
  <si>
    <t>Anfangen die Sponsoren Anzuschreiben</t>
  </si>
  <si>
    <t>während der VA</t>
  </si>
  <si>
    <t>Turnier Terminvergabe</t>
  </si>
  <si>
    <t>Einreichung der Ausschreibung</t>
  </si>
  <si>
    <t>ärztliche Versorgung Teilnehmer und tierärztliche Versorgung Pferd, Schmied organisieren</t>
  </si>
  <si>
    <t>Ärzte unter Vereinsmitgliedern, Deutsches Rotes Kreuz/Malteser Hilfsdienst etc.: Stalltierärzte, Stallschmiede</t>
  </si>
  <si>
    <t>evtl. Schaubilder einplanen und einstudieren</t>
  </si>
  <si>
    <t>Checkliste zur Turnierplanung</t>
  </si>
  <si>
    <t>15. Oktober des Vorjahres</t>
  </si>
  <si>
    <t>Zeitmessanlage ordern, sofern notwendig</t>
  </si>
  <si>
    <t>ggf. Beantragung der Fördermittel</t>
  </si>
  <si>
    <t>Verbände</t>
  </si>
  <si>
    <t>Meldestelle</t>
  </si>
  <si>
    <t>1. Presse Werbung</t>
  </si>
  <si>
    <t>Meldestelle, Turnierleitung</t>
  </si>
  <si>
    <t>Richterbriefe mit ZE Versenden / ZE Online stellen</t>
  </si>
  <si>
    <t>Ansagen/Moderationen ggf. Planen</t>
  </si>
  <si>
    <t>2. Presse Werbung</t>
  </si>
  <si>
    <t>Ausschilderung anbringen</t>
  </si>
  <si>
    <t>alle</t>
  </si>
  <si>
    <t>Turnierleitung</t>
  </si>
  <si>
    <t>Tragen Sie rechts das Datum des letzten Turniertages ein</t>
  </si>
  <si>
    <t>Konzept/Ideen für Gastronomie sammeln, sanitäre Anlagen kontrollieren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</si>
</sst>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7]d/\ mmmm\ yyyy;@"/>
  </numFmts>
  <fonts count="4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165" fontId="2" fillId="0" borderId="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49" fontId="2" fillId="0" borderId="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3283324</xdr:colOff>
      <xdr:row>0</xdr:row>
      <xdr:rowOff>0</xdr:rowOff>
    </xdr:from>
    <xdr:to>
      <xdr:col>2</xdr:col>
      <xdr:colOff>3787589</xdr:colOff>
      <xdr:row>4</xdr:row>
      <xdr:rowOff>11207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88A005-2ADA-45C5-9E4F-A21BD80A3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2471" y="0"/>
          <a:ext cx="504265" cy="840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85" zoomScaleNormal="85" workbookViewId="0">
      <selection activeCell="C3" sqref="C3"/>
    </sheetView>
  </sheetViews>
  <sheetFormatPr baseColWidth="10" defaultRowHeight="15" x14ac:dyDescent="0.25"/>
  <cols>
    <col min="1" max="1" width="23.85546875" style="1" bestFit="1" customWidth="1"/>
    <col min="2" max="2" width="31.7109375" style="6" customWidth="1"/>
    <col min="3" max="3" width="60.7109375" style="1" customWidth="1"/>
    <col min="4" max="4" width="17.7109375" style="1" customWidth="1"/>
    <col min="5" max="5" width="7.85546875" style="1" hidden="1" customWidth="1"/>
    <col min="6" max="6" width="5.140625" style="1" hidden="1" customWidth="1"/>
    <col min="7" max="16384" width="11.42578125" style="1"/>
  </cols>
  <sheetData>
    <row r="1" spans="1:8" ht="18.75" x14ac:dyDescent="0.3">
      <c r="A1" s="10" t="s">
        <v>45</v>
      </c>
      <c r="B1" s="11"/>
      <c r="C1" s="11"/>
      <c r="D1" s="12"/>
    </row>
    <row r="2" spans="1:8" ht="15.75" thickBot="1" x14ac:dyDescent="0.3">
      <c r="A2" s="13" t="s">
        <v>59</v>
      </c>
      <c r="B2" s="14"/>
      <c r="C2" s="15">
        <v>44619</v>
      </c>
      <c r="D2" s="16"/>
      <c r="E2" s="1" t="s">
        <v>1</v>
      </c>
      <c r="F2" s="1" t="s">
        <v>0</v>
      </c>
    </row>
    <row r="4" spans="1:8" ht="15.75" customHeight="1" x14ac:dyDescent="0.25">
      <c r="A4" s="4" t="s">
        <v>2</v>
      </c>
      <c r="B4" s="4" t="s">
        <v>21</v>
      </c>
      <c r="C4" s="4" t="s">
        <v>22</v>
      </c>
      <c r="D4" s="4" t="s">
        <v>26</v>
      </c>
    </row>
    <row r="5" spans="1:8" ht="45" x14ac:dyDescent="0.25">
      <c r="A5" s="7" t="s">
        <v>46</v>
      </c>
      <c r="B5" s="8" t="s">
        <v>40</v>
      </c>
      <c r="C5" s="8" t="s">
        <v>24</v>
      </c>
      <c r="D5" s="8" t="s">
        <v>25</v>
      </c>
    </row>
    <row r="6" spans="1:8" ht="35.25" customHeight="1" x14ac:dyDescent="0.25">
      <c r="A6" s="9">
        <f>$C$2-E6*30-F6</f>
        <v>44424</v>
      </c>
      <c r="B6" s="8" t="s">
        <v>3</v>
      </c>
      <c r="C6" s="8" t="s">
        <v>4</v>
      </c>
      <c r="D6" s="8" t="s">
        <v>25</v>
      </c>
      <c r="E6" s="1">
        <v>6.5</v>
      </c>
    </row>
    <row r="7" spans="1:8" ht="30" x14ac:dyDescent="0.25">
      <c r="A7" s="9">
        <f>$C$2-E7*30-F7</f>
        <v>44424</v>
      </c>
      <c r="B7" s="8" t="s">
        <v>23</v>
      </c>
      <c r="C7" s="8"/>
      <c r="D7" s="8" t="s">
        <v>25</v>
      </c>
      <c r="E7" s="1">
        <v>6.5</v>
      </c>
    </row>
    <row r="8" spans="1:8" ht="30" x14ac:dyDescent="0.25">
      <c r="A8" s="9">
        <f t="shared" ref="A8:A31" si="0">$C$2-E8*30-F8</f>
        <v>44499</v>
      </c>
      <c r="B8" s="8" t="s">
        <v>41</v>
      </c>
      <c r="C8" s="8"/>
      <c r="D8" s="8" t="s">
        <v>25</v>
      </c>
      <c r="E8" s="1">
        <v>4</v>
      </c>
      <c r="H8" s="17"/>
    </row>
    <row r="9" spans="1:8" ht="47.25" customHeight="1" x14ac:dyDescent="0.25">
      <c r="A9" s="9">
        <f t="shared" si="0"/>
        <v>44499</v>
      </c>
      <c r="B9" s="8" t="s">
        <v>42</v>
      </c>
      <c r="C9" s="8" t="s">
        <v>43</v>
      </c>
      <c r="D9" s="8" t="s">
        <v>25</v>
      </c>
      <c r="E9" s="2">
        <v>4</v>
      </c>
    </row>
    <row r="10" spans="1:8" ht="30" x14ac:dyDescent="0.25">
      <c r="A10" s="9">
        <f t="shared" si="0"/>
        <v>44499</v>
      </c>
      <c r="B10" s="8" t="s">
        <v>38</v>
      </c>
      <c r="C10" s="8" t="s">
        <v>5</v>
      </c>
      <c r="D10" s="8" t="s">
        <v>25</v>
      </c>
      <c r="E10" s="2">
        <v>4</v>
      </c>
    </row>
    <row r="11" spans="1:8" ht="30" x14ac:dyDescent="0.25">
      <c r="A11" s="9">
        <f>$C$2-E11*30-F11</f>
        <v>44529</v>
      </c>
      <c r="B11" s="8" t="s">
        <v>44</v>
      </c>
      <c r="C11" s="8" t="s">
        <v>6</v>
      </c>
      <c r="D11" s="8" t="s">
        <v>25</v>
      </c>
      <c r="E11" s="2">
        <v>3</v>
      </c>
    </row>
    <row r="12" spans="1:8" ht="30" x14ac:dyDescent="0.25">
      <c r="A12" s="9">
        <f>$C$2-E12*30-F12</f>
        <v>44529</v>
      </c>
      <c r="B12" s="8" t="s">
        <v>29</v>
      </c>
      <c r="C12" s="8" t="s">
        <v>7</v>
      </c>
      <c r="D12" s="8" t="s">
        <v>25</v>
      </c>
      <c r="E12" s="2">
        <v>3</v>
      </c>
    </row>
    <row r="13" spans="1:8" ht="30" x14ac:dyDescent="0.25">
      <c r="A13" s="9">
        <f>$C$2-E13*30-F13</f>
        <v>44529</v>
      </c>
      <c r="B13" s="8" t="s">
        <v>47</v>
      </c>
      <c r="C13" s="8" t="s">
        <v>8</v>
      </c>
      <c r="D13" s="8" t="s">
        <v>9</v>
      </c>
      <c r="E13" s="2">
        <v>3</v>
      </c>
    </row>
    <row r="14" spans="1:8" ht="45" x14ac:dyDescent="0.25">
      <c r="A14" s="9">
        <f>$C$2-E14*30-F14</f>
        <v>44529</v>
      </c>
      <c r="B14" s="8" t="s">
        <v>28</v>
      </c>
      <c r="C14" s="8" t="s">
        <v>10</v>
      </c>
      <c r="D14" s="8" t="s">
        <v>25</v>
      </c>
      <c r="E14" s="2">
        <v>3</v>
      </c>
    </row>
    <row r="15" spans="1:8" ht="45" x14ac:dyDescent="0.25">
      <c r="A15" s="9">
        <f>$C$2-E15*30-F15</f>
        <v>44529</v>
      </c>
      <c r="B15" s="8" t="s">
        <v>60</v>
      </c>
      <c r="C15" s="8" t="s">
        <v>11</v>
      </c>
      <c r="D15" s="8" t="s">
        <v>25</v>
      </c>
      <c r="E15" s="2">
        <v>3</v>
      </c>
    </row>
    <row r="16" spans="1:8" ht="30" x14ac:dyDescent="0.25">
      <c r="A16" s="9">
        <f t="shared" si="0"/>
        <v>44544</v>
      </c>
      <c r="B16" s="8" t="s">
        <v>27</v>
      </c>
      <c r="C16" s="8" t="s">
        <v>12</v>
      </c>
      <c r="D16" s="8" t="s">
        <v>25</v>
      </c>
      <c r="E16" s="3">
        <v>2.5</v>
      </c>
    </row>
    <row r="17" spans="1:6" ht="30" x14ac:dyDescent="0.25">
      <c r="A17" s="9">
        <f t="shared" si="0"/>
        <v>44575</v>
      </c>
      <c r="B17" s="8" t="s">
        <v>48</v>
      </c>
      <c r="C17" s="8" t="s">
        <v>49</v>
      </c>
      <c r="D17" s="8" t="s">
        <v>25</v>
      </c>
      <c r="E17" s="2">
        <v>1</v>
      </c>
      <c r="F17" s="1">
        <v>14</v>
      </c>
    </row>
    <row r="18" spans="1:6" x14ac:dyDescent="0.25">
      <c r="A18" s="9">
        <f t="shared" si="0"/>
        <v>44592</v>
      </c>
      <c r="B18" s="8" t="s">
        <v>13</v>
      </c>
      <c r="C18" s="8" t="s">
        <v>50</v>
      </c>
      <c r="D18" s="8" t="s">
        <v>50</v>
      </c>
      <c r="E18" s="2"/>
      <c r="F18" s="1">
        <v>27</v>
      </c>
    </row>
    <row r="19" spans="1:6" ht="30" x14ac:dyDescent="0.25">
      <c r="A19" s="9">
        <f t="shared" si="0"/>
        <v>44593</v>
      </c>
      <c r="B19" s="8" t="s">
        <v>31</v>
      </c>
      <c r="C19" s="8" t="s">
        <v>14</v>
      </c>
      <c r="D19" s="8" t="s">
        <v>25</v>
      </c>
      <c r="F19" s="1">
        <v>26</v>
      </c>
    </row>
    <row r="20" spans="1:6" ht="30" x14ac:dyDescent="0.25">
      <c r="A20" s="9">
        <f t="shared" si="0"/>
        <v>44593</v>
      </c>
      <c r="B20" s="8" t="s">
        <v>51</v>
      </c>
      <c r="C20" s="8" t="s">
        <v>15</v>
      </c>
      <c r="D20" s="8" t="s">
        <v>25</v>
      </c>
      <c r="F20" s="2">
        <v>26</v>
      </c>
    </row>
    <row r="21" spans="1:6" ht="30" x14ac:dyDescent="0.25">
      <c r="A21" s="9">
        <f>$C$2-E21*30-F21</f>
        <v>44594</v>
      </c>
      <c r="B21" s="8" t="s">
        <v>30</v>
      </c>
      <c r="C21" s="8" t="s">
        <v>50</v>
      </c>
      <c r="D21" s="8" t="s">
        <v>52</v>
      </c>
      <c r="E21" s="2">
        <v>1</v>
      </c>
      <c r="F21" s="1">
        <v>-5</v>
      </c>
    </row>
    <row r="22" spans="1:6" ht="32.25" customHeight="1" x14ac:dyDescent="0.25">
      <c r="A22" s="9">
        <f>$C$2-E22*30-F22</f>
        <v>44597</v>
      </c>
      <c r="B22" s="8" t="s">
        <v>32</v>
      </c>
      <c r="C22" s="8" t="s">
        <v>50</v>
      </c>
      <c r="D22" s="8" t="s">
        <v>52</v>
      </c>
      <c r="E22" s="1">
        <v>1</v>
      </c>
      <c r="F22" s="2">
        <v>-8</v>
      </c>
    </row>
    <row r="23" spans="1:6" ht="30.75" customHeight="1" x14ac:dyDescent="0.25">
      <c r="A23" s="9">
        <f t="shared" si="0"/>
        <v>44603</v>
      </c>
      <c r="B23" s="8" t="s">
        <v>53</v>
      </c>
      <c r="C23" s="8" t="s">
        <v>50</v>
      </c>
      <c r="D23" s="8" t="s">
        <v>52</v>
      </c>
      <c r="F23" s="2">
        <v>16</v>
      </c>
    </row>
    <row r="24" spans="1:6" ht="30.75" customHeight="1" x14ac:dyDescent="0.25">
      <c r="A24" s="9">
        <f t="shared" si="0"/>
        <v>44605</v>
      </c>
      <c r="B24" s="8" t="s">
        <v>54</v>
      </c>
      <c r="C24" s="8"/>
      <c r="D24" s="8" t="s">
        <v>25</v>
      </c>
      <c r="F24" s="2">
        <v>14</v>
      </c>
    </row>
    <row r="25" spans="1:6" ht="30" x14ac:dyDescent="0.25">
      <c r="A25" s="9">
        <f t="shared" si="0"/>
        <v>44605</v>
      </c>
      <c r="B25" s="8" t="s">
        <v>33</v>
      </c>
      <c r="C25" s="8" t="s">
        <v>16</v>
      </c>
      <c r="D25" s="8" t="s">
        <v>25</v>
      </c>
      <c r="F25" s="2">
        <v>14</v>
      </c>
    </row>
    <row r="26" spans="1:6" ht="30" x14ac:dyDescent="0.25">
      <c r="A26" s="9">
        <f t="shared" si="0"/>
        <v>44605</v>
      </c>
      <c r="B26" s="8" t="s">
        <v>35</v>
      </c>
      <c r="C26" s="8"/>
      <c r="D26" s="8" t="s">
        <v>25</v>
      </c>
      <c r="F26" s="2">
        <v>14</v>
      </c>
    </row>
    <row r="27" spans="1:6" ht="30" x14ac:dyDescent="0.25">
      <c r="A27" s="9">
        <f>$C$2-E27*30-F27</f>
        <v>44611</v>
      </c>
      <c r="B27" s="8" t="s">
        <v>55</v>
      </c>
      <c r="C27" s="8" t="s">
        <v>15</v>
      </c>
      <c r="D27" s="8" t="s">
        <v>25</v>
      </c>
      <c r="F27" s="2">
        <v>8</v>
      </c>
    </row>
    <row r="28" spans="1:6" ht="30" x14ac:dyDescent="0.25">
      <c r="A28" s="9">
        <f t="shared" si="0"/>
        <v>44614</v>
      </c>
      <c r="B28" s="8" t="s">
        <v>56</v>
      </c>
      <c r="C28" s="8"/>
      <c r="D28" s="8" t="s">
        <v>25</v>
      </c>
      <c r="F28" s="2">
        <v>5</v>
      </c>
    </row>
    <row r="29" spans="1:6" ht="30" x14ac:dyDescent="0.25">
      <c r="A29" s="9">
        <f>$C$2-E29*30-F29</f>
        <v>44616</v>
      </c>
      <c r="B29" s="8" t="s">
        <v>34</v>
      </c>
      <c r="C29" s="8" t="s">
        <v>16</v>
      </c>
      <c r="D29" s="8" t="s">
        <v>25</v>
      </c>
      <c r="F29" s="2">
        <v>3</v>
      </c>
    </row>
    <row r="30" spans="1:6" ht="30" x14ac:dyDescent="0.25">
      <c r="A30" s="9">
        <f t="shared" si="0"/>
        <v>44617</v>
      </c>
      <c r="B30" s="8" t="s">
        <v>36</v>
      </c>
      <c r="C30" s="8" t="s">
        <v>17</v>
      </c>
      <c r="D30" s="8" t="s">
        <v>25</v>
      </c>
      <c r="F30" s="2">
        <v>2</v>
      </c>
    </row>
    <row r="31" spans="1:6" ht="30" x14ac:dyDescent="0.25">
      <c r="A31" s="9">
        <f t="shared" si="0"/>
        <v>44617</v>
      </c>
      <c r="B31" s="8" t="s">
        <v>37</v>
      </c>
      <c r="C31" s="8" t="s">
        <v>11</v>
      </c>
      <c r="D31" s="8" t="s">
        <v>25</v>
      </c>
      <c r="F31" s="2">
        <v>2</v>
      </c>
    </row>
    <row r="32" spans="1:6" ht="30" x14ac:dyDescent="0.25">
      <c r="A32" s="7" t="s">
        <v>39</v>
      </c>
      <c r="B32" s="8" t="s">
        <v>18</v>
      </c>
      <c r="C32" s="8"/>
      <c r="D32" s="8" t="s">
        <v>25</v>
      </c>
      <c r="F32" s="2">
        <v>0</v>
      </c>
    </row>
    <row r="33" spans="1:6" x14ac:dyDescent="0.25">
      <c r="A33" s="7" t="s">
        <v>19</v>
      </c>
      <c r="B33" s="8" t="s">
        <v>20</v>
      </c>
      <c r="C33" s="8" t="s">
        <v>58</v>
      </c>
      <c r="D33" s="8" t="s">
        <v>57</v>
      </c>
      <c r="F33" s="2">
        <v>-1</v>
      </c>
    </row>
    <row r="34" spans="1:6" x14ac:dyDescent="0.25">
      <c r="B34" s="4"/>
      <c r="C34" s="5"/>
      <c r="D34" s="5"/>
      <c r="E34" s="5"/>
    </row>
  </sheetData>
  <sheetProtection algorithmName="SHA-512" hashValue="F4oCnK3AfCPMlYGb9SLG31W88C5xX2gKI5baLLRd72t9dwARtHm/carPXax4LE2aevb/OWZk81NfjkI1eKNQPQ==" saltValue="4ysuSoAdDD7RZds6zRBcEg==" spinCount="100000" sheet="1" objects="1" scenarios="1"/>
  <mergeCells count="3">
    <mergeCell ref="A1:D1"/>
    <mergeCell ref="C2:D2"/>
    <mergeCell ref="A2:B2"/>
  </mergeCells>
  <pageMargins left="0.70866141732283472" right="0.70866141732283472" top="0.78740157480314965" bottom="0.78740157480314965" header="0.31496062992125984" footer="0.31496062992125984"/>
  <pageSetup paperSize="9" scale="63" orientation="portrait" verticalDpi="1200" r:id="rId1"/>
  <headerFooter>
    <oddFooter>&amp;Rwww.turnierservice-holzer.de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Microsoft Kunde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"Florian Holzer" &lt;florian@turnierservice-holzer.de&gt;;FLorian Holzer</dc:creator>
  <cp:lastModifiedBy>Holzer</cp:lastModifiedBy>
  <cp:lastPrinted>2013-03-12T15:24:55Z</cp:lastPrinted>
  <dcterms:created xsi:type="dcterms:W3CDTF">2009-12-15T23:19:52Z</dcterms:created>
  <dcterms:modified xsi:type="dcterms:W3CDTF">2022-02-17T08:25:57Z</dcterms:modified>
</cp:coreProperties>
</file>